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9" i="1"/>
  <c r="B24" l="1"/>
  <c r="B28" s="1"/>
</calcChain>
</file>

<file path=xl/sharedStrings.xml><?xml version="1.0" encoding="utf-8"?>
<sst xmlns="http://schemas.openxmlformats.org/spreadsheetml/2006/main" count="26" uniqueCount="26">
  <si>
    <t>ЗВІТ</t>
  </si>
  <si>
    <t>Надходження коштів (грн)</t>
  </si>
  <si>
    <t>Членські внески</t>
  </si>
  <si>
    <t>Благодійні внески</t>
  </si>
  <si>
    <t>Витрати (грн)</t>
  </si>
  <si>
    <t>Послуги банку</t>
  </si>
  <si>
    <t>Разом</t>
  </si>
  <si>
    <t>Разом:</t>
  </si>
  <si>
    <t>зарплата Президента</t>
  </si>
  <si>
    <t>ЄСВ з фонду оплати праці 22%</t>
  </si>
  <si>
    <t>юридичні послуги (ФОП Грищенко)</t>
  </si>
  <si>
    <t>електронна звітність</t>
  </si>
  <si>
    <t>супровід ПЗ 1С (1рік)</t>
  </si>
  <si>
    <t>Залишок коштів на 01.01.2024р</t>
  </si>
  <si>
    <t>послуги хостингу ("Хостинг-Україна")</t>
  </si>
  <si>
    <t>медалі та кубки (ФОП Овчаренко)</t>
  </si>
  <si>
    <t>Благодійна допомога WDSF 7745,80$</t>
  </si>
  <si>
    <t>Залишок коштів на 16.12.2024р</t>
  </si>
  <si>
    <t>Послуги з організації заходів (Центр комунікації)</t>
  </si>
  <si>
    <t>відшкодування витрат на бронювання готелю та переліт</t>
  </si>
  <si>
    <t>Курсова різниця на 30.09.2024</t>
  </si>
  <si>
    <t>в т.ч. корпоративна картка:</t>
  </si>
  <si>
    <t>на р/р в грн.</t>
  </si>
  <si>
    <t>на р/р в євро</t>
  </si>
  <si>
    <t>на р/р в дол.США</t>
  </si>
  <si>
    <t>про використання коштів з р/р ВГО ВФТС у 2024році (січень-грудень)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</si>
</sst>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2" fontId="0" fillId="0" borderId="0" xfId="0" applyNumberFormat="1"/>
    <xf numFmtId="0" fontId="3" fillId="0" borderId="3" xfId="0" applyFont="1" applyBorder="1"/>
    <xf numFmtId="49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9" xfId="0" applyFont="1" applyBorder="1"/>
    <xf numFmtId="0" fontId="1" fillId="0" borderId="10" xfId="0" applyFont="1" applyBorder="1"/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13" workbookViewId="0">
      <selection activeCell="B30" sqref="B30"/>
    </sheetView>
  </sheetViews>
  <sheetFormatPr defaultRowHeight="15"/>
  <cols>
    <col min="1" max="1" width="83" customWidth="1"/>
    <col min="2" max="2" width="21" customWidth="1"/>
    <col min="4" max="7" width="9.140625" customWidth="1"/>
  </cols>
  <sheetData>
    <row r="1" spans="1:2" ht="15.75">
      <c r="A1" s="9" t="s">
        <v>0</v>
      </c>
    </row>
    <row r="2" spans="1:2" ht="15.75">
      <c r="A2" s="9" t="s">
        <v>25</v>
      </c>
    </row>
    <row r="3" spans="1:2">
      <c r="A3" s="12"/>
    </row>
    <row r="4" spans="1:2" ht="15.75" thickBot="1"/>
    <row r="5" spans="1:2" ht="15.75" thickBot="1">
      <c r="A5" s="17" t="s">
        <v>1</v>
      </c>
      <c r="B5" s="18"/>
    </row>
    <row r="6" spans="1:2">
      <c r="A6" s="7" t="s">
        <v>2</v>
      </c>
      <c r="B6" s="8">
        <v>708925</v>
      </c>
    </row>
    <row r="7" spans="1:2">
      <c r="A7" s="1" t="s">
        <v>3</v>
      </c>
      <c r="B7" s="2">
        <v>633279</v>
      </c>
    </row>
    <row r="8" spans="1:2">
      <c r="A8" s="14" t="s">
        <v>16</v>
      </c>
      <c r="B8" s="15">
        <v>319100.62</v>
      </c>
    </row>
    <row r="9" spans="1:2" ht="19.5" thickBot="1">
      <c r="A9" s="5" t="s">
        <v>6</v>
      </c>
      <c r="B9" s="3">
        <f>SUM(B6:B8)</f>
        <v>1661304.62</v>
      </c>
    </row>
    <row r="11" spans="1:2" ht="15.75" thickBot="1"/>
    <row r="12" spans="1:2" ht="16.5" thickBot="1">
      <c r="A12" s="19" t="s">
        <v>4</v>
      </c>
      <c r="B12" s="20"/>
    </row>
    <row r="13" spans="1:2">
      <c r="A13" s="7" t="s">
        <v>8</v>
      </c>
      <c r="B13" s="8">
        <v>504014.29</v>
      </c>
    </row>
    <row r="14" spans="1:2">
      <c r="A14" s="1" t="s">
        <v>9</v>
      </c>
      <c r="B14" s="2">
        <v>110883.15</v>
      </c>
    </row>
    <row r="15" spans="1:2">
      <c r="A15" s="6" t="s">
        <v>19</v>
      </c>
      <c r="B15" s="2">
        <v>63692.87</v>
      </c>
    </row>
    <row r="16" spans="1:2">
      <c r="A16" s="6" t="s">
        <v>15</v>
      </c>
      <c r="B16" s="2">
        <v>62850</v>
      </c>
    </row>
    <row r="17" spans="1:9">
      <c r="A17" s="6" t="s">
        <v>14</v>
      </c>
      <c r="B17" s="2">
        <v>4717</v>
      </c>
    </row>
    <row r="18" spans="1:9">
      <c r="A18" s="6" t="s">
        <v>10</v>
      </c>
      <c r="B18" s="2">
        <v>210000</v>
      </c>
    </row>
    <row r="19" spans="1:9">
      <c r="A19" s="6" t="s">
        <v>12</v>
      </c>
      <c r="B19" s="2">
        <v>16740</v>
      </c>
    </row>
    <row r="20" spans="1:9">
      <c r="A20" s="6" t="s">
        <v>11</v>
      </c>
      <c r="B20" s="2">
        <v>480</v>
      </c>
    </row>
    <row r="21" spans="1:9">
      <c r="A21" s="6" t="s">
        <v>18</v>
      </c>
      <c r="B21" s="2">
        <v>15000</v>
      </c>
    </row>
    <row r="22" spans="1:9">
      <c r="A22" s="1" t="s">
        <v>5</v>
      </c>
      <c r="B22" s="2">
        <v>6401.07</v>
      </c>
    </row>
    <row r="23" spans="1:9">
      <c r="A23" s="1" t="s">
        <v>20</v>
      </c>
      <c r="B23" s="2">
        <v>-53165.66</v>
      </c>
    </row>
    <row r="24" spans="1:9" ht="19.5" thickBot="1">
      <c r="A24" s="5" t="s">
        <v>7</v>
      </c>
      <c r="B24" s="3">
        <f>SUM(B13:B23)</f>
        <v>941612.71999999986</v>
      </c>
    </row>
    <row r="26" spans="1:9">
      <c r="B26" s="4"/>
    </row>
    <row r="27" spans="1:9" ht="15.75">
      <c r="A27" s="10" t="s">
        <v>13</v>
      </c>
      <c r="B27" s="10">
        <v>893354.12</v>
      </c>
    </row>
    <row r="28" spans="1:9" ht="15.75">
      <c r="A28" s="10" t="s">
        <v>17</v>
      </c>
      <c r="B28" s="13">
        <f>B27+B9-B24</f>
        <v>1613046.0200000005</v>
      </c>
      <c r="I28" s="11"/>
    </row>
    <row r="29" spans="1:9">
      <c r="A29" s="16" t="s">
        <v>21</v>
      </c>
      <c r="B29">
        <v>16642.22</v>
      </c>
    </row>
    <row r="30" spans="1:9">
      <c r="A30" s="16" t="s">
        <v>22</v>
      </c>
      <c r="B30">
        <v>609172.28</v>
      </c>
    </row>
    <row r="31" spans="1:9">
      <c r="A31" s="16" t="s">
        <v>23</v>
      </c>
      <c r="B31">
        <v>7743.24</v>
      </c>
    </row>
    <row r="32" spans="1:9">
      <c r="A32" s="16" t="s">
        <v>24</v>
      </c>
      <c r="B32">
        <v>15337.7</v>
      </c>
    </row>
  </sheetData>
  <mergeCells count="2">
    <mergeCell ref="A5:B5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buhgalter</cp:lastModifiedBy>
  <cp:lastPrinted>2018-02-21T15:04:24Z</cp:lastPrinted>
  <dcterms:created xsi:type="dcterms:W3CDTF">2018-02-21T13:44:46Z</dcterms:created>
  <dcterms:modified xsi:type="dcterms:W3CDTF">2024-12-17T18:17:37Z</dcterms:modified>
</cp:coreProperties>
</file>